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90" windowWidth="11715" windowHeight="9120"/>
  </bookViews>
  <sheets>
    <sheet name="JUN2017, Saldo Atual - R$ (Ite" sheetId="1" r:id="rId1"/>
  </sheets>
  <calcPr calcId="145621"/>
</workbook>
</file>

<file path=xl/calcChain.xml><?xml version="1.0" encoding="utf-8"?>
<calcChain xmlns="http://schemas.openxmlformats.org/spreadsheetml/2006/main">
  <c r="F13" i="1" l="1"/>
  <c r="D13" i="1"/>
  <c r="C13" i="1"/>
  <c r="G9" i="1"/>
  <c r="G10" i="1"/>
  <c r="G11" i="1"/>
  <c r="G12" i="1"/>
  <c r="E9" i="1"/>
  <c r="E10" i="1"/>
  <c r="E11" i="1"/>
  <c r="E12" i="1"/>
  <c r="G8" i="1" l="1"/>
  <c r="E8" i="1"/>
</calcChain>
</file>

<file path=xl/sharedStrings.xml><?xml version="1.0" encoding="utf-8"?>
<sst xmlns="http://schemas.openxmlformats.org/spreadsheetml/2006/main" count="19" uniqueCount="19">
  <si>
    <t>DESPESAS EMPENHADAS</t>
  </si>
  <si>
    <t>DESPESAS LIQUIDADAS</t>
  </si>
  <si>
    <t>DESPESAS CORRENTES</t>
  </si>
  <si>
    <t>DESPESAS DE CAPITAL</t>
  </si>
  <si>
    <t>LOA + ALTERAÇÕES</t>
  </si>
  <si>
    <t>[a]</t>
  </si>
  <si>
    <t>[b]</t>
  </si>
  <si>
    <t>[c]</t>
  </si>
  <si>
    <t>[b] / [a]</t>
  </si>
  <si>
    <t>[c] / [b]</t>
  </si>
  <si>
    <t>PESSOAL</t>
  </si>
  <si>
    <t>BENEFÍCIOS</t>
  </si>
  <si>
    <t>OUTROS</t>
  </si>
  <si>
    <t>NATUREZA DE DESPESA</t>
  </si>
  <si>
    <t>TOTAL</t>
  </si>
  <si>
    <t>Execução Orçamentária e Financeira</t>
  </si>
  <si>
    <t>(Em R$)</t>
  </si>
  <si>
    <t>Data Base: 21 junho 2017</t>
  </si>
  <si>
    <t>Natureza de Despesa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</si>
</sst>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7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"/>
  <sheetViews>
    <sheetView showGridLines="0" tabSelected="1" workbookViewId="0">
      <selection activeCell="F26" sqref="F26"/>
    </sheetView>
  </sheetViews>
  <sheetFormatPr defaultRowHeight="12.75" x14ac:dyDescent="0.2"/>
  <cols>
    <col min="2" max="2" width="12.140625" customWidth="1"/>
    <col min="3" max="3" width="15.28515625" customWidth="1"/>
    <col min="4" max="5" width="15.85546875" customWidth="1"/>
    <col min="6" max="7" width="14.5703125" customWidth="1"/>
  </cols>
  <sheetData>
    <row r="2" spans="1:7" x14ac:dyDescent="0.2">
      <c r="A2" s="19" t="s">
        <v>15</v>
      </c>
      <c r="B2" s="19"/>
      <c r="C2" s="19"/>
      <c r="D2" s="19"/>
      <c r="E2" s="19"/>
      <c r="F2" s="19"/>
      <c r="G2" s="19"/>
    </row>
    <row r="3" spans="1:7" x14ac:dyDescent="0.2">
      <c r="A3" s="19" t="s">
        <v>18</v>
      </c>
      <c r="B3" s="19"/>
      <c r="C3" s="19"/>
      <c r="D3" s="19"/>
      <c r="E3" s="19"/>
      <c r="F3" s="19"/>
      <c r="G3" s="19"/>
    </row>
    <row r="4" spans="1:7" x14ac:dyDescent="0.2">
      <c r="A4" s="20" t="s">
        <v>16</v>
      </c>
      <c r="B4" s="20"/>
      <c r="C4" s="20"/>
      <c r="D4" s="20"/>
      <c r="E4" s="20"/>
      <c r="F4" s="20"/>
      <c r="G4" s="20"/>
    </row>
    <row r="5" spans="1:7" x14ac:dyDescent="0.2">
      <c r="G5" s="21" t="s">
        <v>17</v>
      </c>
    </row>
    <row r="6" spans="1:7" ht="33.75" customHeight="1" x14ac:dyDescent="0.2">
      <c r="A6" s="1" t="s">
        <v>13</v>
      </c>
      <c r="B6" s="2"/>
      <c r="C6" s="3" t="s">
        <v>4</v>
      </c>
      <c r="D6" s="3" t="s">
        <v>0</v>
      </c>
      <c r="E6" s="4" t="s">
        <v>8</v>
      </c>
      <c r="F6" s="5" t="s">
        <v>1</v>
      </c>
      <c r="G6" s="4" t="s">
        <v>9</v>
      </c>
    </row>
    <row r="7" spans="1:7" ht="10.5" customHeight="1" x14ac:dyDescent="0.2">
      <c r="A7" s="3"/>
      <c r="B7" s="6"/>
      <c r="C7" s="3" t="s">
        <v>5</v>
      </c>
      <c r="D7" s="3" t="s">
        <v>6</v>
      </c>
      <c r="E7" s="7"/>
      <c r="F7" s="5" t="s">
        <v>7</v>
      </c>
      <c r="G7" s="7"/>
    </row>
    <row r="8" spans="1:7" ht="11.25" customHeight="1" x14ac:dyDescent="0.2">
      <c r="A8" s="12" t="s">
        <v>2</v>
      </c>
      <c r="B8" s="12"/>
      <c r="C8" s="15">
        <v>115090138</v>
      </c>
      <c r="D8" s="15">
        <v>98866646.390000001</v>
      </c>
      <c r="E8" s="13">
        <f>D8/C8</f>
        <v>0.85903664821394166</v>
      </c>
      <c r="F8" s="17">
        <v>39250779.990000002</v>
      </c>
      <c r="G8" s="14">
        <f>F8/D8</f>
        <v>0.39700729642600757</v>
      </c>
    </row>
    <row r="9" spans="1:7" ht="11.25" customHeight="1" x14ac:dyDescent="0.2">
      <c r="A9" s="10" t="s">
        <v>10</v>
      </c>
      <c r="B9" s="11"/>
      <c r="C9" s="16">
        <v>81031540</v>
      </c>
      <c r="D9" s="16">
        <v>81031540</v>
      </c>
      <c r="E9" s="8">
        <f t="shared" ref="E9:E12" si="0">D9/C9</f>
        <v>1</v>
      </c>
      <c r="F9" s="18">
        <v>30146773.800000001</v>
      </c>
      <c r="G9" s="9">
        <f t="shared" ref="G9:G12" si="1">F9/D9</f>
        <v>0.37203752760961967</v>
      </c>
    </row>
    <row r="10" spans="1:7" ht="11.25" customHeight="1" x14ac:dyDescent="0.2">
      <c r="A10" s="10" t="s">
        <v>11</v>
      </c>
      <c r="B10" s="11"/>
      <c r="C10" s="16">
        <v>5364760</v>
      </c>
      <c r="D10" s="16">
        <v>5185760</v>
      </c>
      <c r="E10" s="8">
        <f t="shared" si="0"/>
        <v>0.96663410851557197</v>
      </c>
      <c r="F10" s="18">
        <v>2393957.96</v>
      </c>
      <c r="G10" s="9">
        <f t="shared" si="1"/>
        <v>0.46164071611489926</v>
      </c>
    </row>
    <row r="11" spans="1:7" ht="11.25" customHeight="1" x14ac:dyDescent="0.2">
      <c r="A11" s="10" t="s">
        <v>12</v>
      </c>
      <c r="B11" s="11"/>
      <c r="C11" s="16">
        <v>28693838</v>
      </c>
      <c r="D11" s="16">
        <v>12649346.390000001</v>
      </c>
      <c r="E11" s="8">
        <f t="shared" si="0"/>
        <v>0.44083842635481529</v>
      </c>
      <c r="F11" s="18">
        <v>6710048.2300000014</v>
      </c>
      <c r="G11" s="9">
        <f t="shared" si="1"/>
        <v>0.53046600378535458</v>
      </c>
    </row>
    <row r="12" spans="1:7" x14ac:dyDescent="0.2">
      <c r="A12" s="12" t="s">
        <v>3</v>
      </c>
      <c r="B12" s="12"/>
      <c r="C12" s="15">
        <v>890000</v>
      </c>
      <c r="D12" s="15">
        <v>48664.05</v>
      </c>
      <c r="E12" s="13">
        <f t="shared" si="0"/>
        <v>5.4678707865168541E-2</v>
      </c>
      <c r="F12" s="17">
        <v>48664.05</v>
      </c>
      <c r="G12" s="14">
        <f t="shared" si="1"/>
        <v>1</v>
      </c>
    </row>
    <row r="13" spans="1:7" x14ac:dyDescent="0.2">
      <c r="A13" s="12" t="s">
        <v>14</v>
      </c>
      <c r="B13" s="12"/>
      <c r="C13" s="15">
        <f>C12+C8</f>
        <v>115980138</v>
      </c>
      <c r="D13" s="15">
        <f>D12+D8</f>
        <v>98915310.439999998</v>
      </c>
      <c r="E13" s="13"/>
      <c r="F13" s="17">
        <f>F12+F8</f>
        <v>39299444.039999999</v>
      </c>
      <c r="G13" s="14"/>
    </row>
  </sheetData>
  <mergeCells count="12">
    <mergeCell ref="A13:B13"/>
    <mergeCell ref="A2:G2"/>
    <mergeCell ref="A4:G4"/>
    <mergeCell ref="A3:G3"/>
    <mergeCell ref="A8:B8"/>
    <mergeCell ref="A12:B12"/>
    <mergeCell ref="E6:E7"/>
    <mergeCell ref="G6:G7"/>
    <mergeCell ref="A9:B9"/>
    <mergeCell ref="A10:B10"/>
    <mergeCell ref="A11:B11"/>
    <mergeCell ref="A6:B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91FE38EC899440BAAAE7FB8027CE72" ma:contentTypeVersion="1" ma:contentTypeDescription="Crie um novo documento." ma:contentTypeScope="" ma:versionID="49e12c44ef5e81649bdd40f481712a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7df3e864a1ba1b0c791d115cbe994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5A0166-ECA4-4E9A-AA81-49863957747C}"/>
</file>

<file path=customXml/itemProps2.xml><?xml version="1.0" encoding="utf-8"?>
<ds:datastoreItem xmlns:ds="http://schemas.openxmlformats.org/officeDocument/2006/customXml" ds:itemID="{DF007799-64CA-44A5-AE67-4AB9E48D214D}"/>
</file>

<file path=customXml/itemProps3.xml><?xml version="1.0" encoding="utf-8"?>
<ds:datastoreItem xmlns:ds="http://schemas.openxmlformats.org/officeDocument/2006/customXml" ds:itemID="{82467107-58E6-4C0F-875B-7E70A3563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JUN2017, Saldo Atual - R$ (Ite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Goncalves de Azevedo</dc:creator>
  <cp:lastModifiedBy>mariana.azevedo</cp:lastModifiedBy>
  <dcterms:created xsi:type="dcterms:W3CDTF">2017-06-22T18:38:57Z</dcterms:created>
  <dcterms:modified xsi:type="dcterms:W3CDTF">2017-06-22T18:38:57Z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0x0101004591FE38EC899440BAAAE7FB8027CE72</vt:lpwstr>
  </property>
</Properties>
</file>